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24" i="1"/>
  <c r="G24" i="1"/>
  <c r="E24" i="1"/>
  <c r="D24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<sst xmlns="http://schemas.openxmlformats.org/spreadsheetml/2006/main" count="17" uniqueCount="17">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</sst>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28</xdr:row>
      <xdr:rowOff>173356</xdr:rowOff>
    </xdr:from>
    <xdr:to>
      <xdr:col>4</xdr:col>
      <xdr:colOff>92026</xdr:colOff>
      <xdr:row>32</xdr:row>
      <xdr:rowOff>180976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95525" y="64027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630554</xdr:colOff>
      <xdr:row>28</xdr:row>
      <xdr:rowOff>171450</xdr:rowOff>
    </xdr:from>
    <xdr:to>
      <xdr:col>7</xdr:col>
      <xdr:colOff>824700</xdr:colOff>
      <xdr:row>33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640704" y="64008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 xml:space="preserve">TECNOLOGICO DE ESTUDIOS SUPERIORES DE CHIMALHUACAN (TESCHI)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view="pageBreakPreview" zoomScale="93" zoomScaleNormal="100" zoomScaleSheetLayoutView="93" workbookViewId="0">
      <selection activeCell="B9" sqref="B9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29" t="str">
        <f>+'[1]EGR ECONOM'!C3</f>
        <v xml:space="preserve">TECNOLOGICO DE ESTUDIOS SUPERIORES DE CHIMALHUACAN (TESCHI) 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5" t="s">
        <v>1</v>
      </c>
      <c r="C6" s="36"/>
      <c r="D6" s="36"/>
      <c r="E6" s="36"/>
      <c r="F6" s="36"/>
      <c r="G6" s="36"/>
      <c r="H6" s="36"/>
      <c r="I6" s="37"/>
    </row>
    <row r="7" spans="2:9" x14ac:dyDescent="0.25">
      <c r="B7" s="35" t="s">
        <v>16</v>
      </c>
      <c r="C7" s="36"/>
      <c r="D7" s="36"/>
      <c r="E7" s="36"/>
      <c r="F7" s="36"/>
      <c r="G7" s="36"/>
      <c r="H7" s="36"/>
      <c r="I7" s="37"/>
    </row>
    <row r="8" spans="2:9" x14ac:dyDescent="0.25">
      <c r="B8" s="38" t="s">
        <v>2</v>
      </c>
      <c r="C8" s="39"/>
      <c r="D8" s="39"/>
      <c r="E8" s="39"/>
      <c r="F8" s="39"/>
      <c r="G8" s="39"/>
      <c r="H8" s="39"/>
      <c r="I8" s="4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19" t="s">
        <v>3</v>
      </c>
      <c r="C10" s="20"/>
      <c r="D10" s="25" t="s">
        <v>4</v>
      </c>
      <c r="E10" s="26"/>
      <c r="F10" s="26"/>
      <c r="G10" s="26"/>
      <c r="H10" s="27"/>
      <c r="I10" s="28" t="s">
        <v>5</v>
      </c>
    </row>
    <row r="11" spans="2:9" ht="24.75" x14ac:dyDescent="0.25">
      <c r="B11" s="21"/>
      <c r="C11" s="22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28"/>
    </row>
    <row r="12" spans="2:9" x14ac:dyDescent="0.25">
      <c r="B12" s="23"/>
      <c r="C12" s="24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13</v>
      </c>
      <c r="C14" s="10" t="s">
        <v>14</v>
      </c>
      <c r="D14" s="11">
        <v>113965.59999999999</v>
      </c>
      <c r="E14" s="11">
        <v>0</v>
      </c>
      <c r="F14" s="12">
        <f>D14+E14</f>
        <v>113965.59999999999</v>
      </c>
      <c r="G14" s="11">
        <v>51032.000000000007</v>
      </c>
      <c r="H14" s="11">
        <v>51032.000000000007</v>
      </c>
      <c r="I14" s="12">
        <f>F14-G14</f>
        <v>62933.599999999984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15</v>
      </c>
      <c r="D24" s="18">
        <f t="shared" ref="D24:I24" si="2">SUM(D14:D22)</f>
        <v>113965.59999999999</v>
      </c>
      <c r="E24" s="18">
        <f t="shared" si="2"/>
        <v>0</v>
      </c>
      <c r="F24" s="18">
        <f t="shared" si="2"/>
        <v>113965.59999999999</v>
      </c>
      <c r="G24" s="18">
        <f t="shared" si="2"/>
        <v>51032.000000000007</v>
      </c>
      <c r="H24" s="18">
        <f t="shared" si="2"/>
        <v>51032.000000000007</v>
      </c>
      <c r="I24" s="18">
        <f t="shared" si="2"/>
        <v>62933.599999999984</v>
      </c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2020-02-05T20:26:04Z</cp:lastPrinted>
  <dcterms:created xsi:type="dcterms:W3CDTF">2019-10-23T17:09:01Z</dcterms:created>
  <dcterms:modified xsi:type="dcterms:W3CDTF">2020-09-07T18:22:05Z</dcterms:modified>
</cp:coreProperties>
</file>